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16215" windowHeight="13740"/>
  </bookViews>
  <sheets>
    <sheet name="RK_RZ-Einzelperson" sheetId="1" r:id="rId1"/>
  </sheets>
  <calcPr calcId="145621"/>
</workbook>
</file>

<file path=xl/calcChain.xml><?xml version="1.0" encoding="utf-8"?>
<calcChain xmlns="http://schemas.openxmlformats.org/spreadsheetml/2006/main">
  <c r="G41" i="1" l="1"/>
  <c r="G40" i="1"/>
  <c r="D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<sst xmlns="http://schemas.openxmlformats.org/spreadsheetml/2006/main" count="33" uniqueCount="27">
  <si>
    <t>Reisekosten/ Reisezeiten-Übersicht</t>
  </si>
  <si>
    <t>Monat:</t>
  </si>
  <si>
    <t>Jahr:</t>
  </si>
  <si>
    <t>Auftraggeber/ Kunde:</t>
  </si>
  <si>
    <t>Bestellnummer:</t>
  </si>
  <si>
    <t>GULP-Projektvertragsnummer:</t>
  </si>
  <si>
    <t>Reisende Person:</t>
  </si>
  <si>
    <t>Datum</t>
  </si>
  <si>
    <t>Beschreibung</t>
  </si>
  <si>
    <r>
      <t xml:space="preserve">Einzelbeleg-Summe Netto
</t>
    </r>
    <r>
      <rPr>
        <sz val="9"/>
        <rFont val="Arial"/>
      </rPr>
      <t>(Für Ausland-Belege hier bitte direkt die Bruttosumme eintragen)</t>
    </r>
  </si>
  <si>
    <r>
      <t xml:space="preserve">Umsatzsteuersatz in Prozent
</t>
    </r>
    <r>
      <rPr>
        <sz val="9"/>
        <rFont val="Arial"/>
      </rPr>
      <t>(Für Ausland-Belege hier bitte direkt "0" wählen)</t>
    </r>
  </si>
  <si>
    <t>Einzelbeleg-Summe Brutto</t>
  </si>
  <si>
    <t>Reisezeit in Stunden</t>
  </si>
  <si>
    <t>Summen:</t>
  </si>
  <si>
    <t>Summe Reisezeit Dezimal in Stunden:</t>
  </si>
  <si>
    <t>Beispiel-Fahrservice zum München Flughafen</t>
  </si>
  <si>
    <t>Beispiel-Taxifahrt Berlin</t>
  </si>
  <si>
    <t>Beispiel-Flug BER - MUC</t>
  </si>
  <si>
    <t>Beispiel-Übernachtung 4 Jahreszeiten München</t>
  </si>
  <si>
    <t>Beispiel-Geschäftliches Essen München</t>
  </si>
  <si>
    <t>Leistung erbracht:</t>
  </si>
  <si>
    <t>München</t>
  </si>
  <si>
    <t>Ort</t>
  </si>
  <si>
    <t>Unterschrift Auftragnehmer</t>
  </si>
  <si>
    <t>Unterschrift Auftraggeber</t>
  </si>
  <si>
    <t>_______________________________________________________________________________________</t>
  </si>
  <si>
    <t>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</si>
</sst>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&quot;, &quot;dd&quot;. &quot;mm&quot;.&quot;yyyy"/>
    <numFmt numFmtId="165" formatCode="#,##0.00\ [$€-1]"/>
    <numFmt numFmtId="166" formatCode="hh&quot;:&quot;mm"/>
    <numFmt numFmtId="167" formatCode="dd\.mm\.yyyy"/>
  </numFmts>
  <fonts count="19" x14ac:knownFonts="1">
    <font>
      <sz val="10"/>
      <color rgb="FF000000"/>
      <name val="Arial"/>
    </font>
    <font>
      <b/>
      <sz val="18"/>
      <color theme="1"/>
      <name val="Tahoma"/>
    </font>
    <font>
      <sz val="10"/>
      <name val="Arial"/>
    </font>
    <font>
      <b/>
      <sz val="10"/>
      <color rgb="FF000000"/>
      <name val="Tahoma"/>
    </font>
    <font>
      <b/>
      <sz val="14"/>
      <color rgb="FF000000"/>
      <name val="Tahoma"/>
    </font>
    <font>
      <sz val="10"/>
      <color rgb="FF000000"/>
      <name val="Arial"/>
    </font>
    <font>
      <sz val="10"/>
      <color theme="1"/>
      <name val="Arial"/>
    </font>
    <font>
      <sz val="10"/>
      <color rgb="FF000000"/>
      <name val="Tahoma"/>
    </font>
    <font>
      <sz val="10"/>
      <color theme="1"/>
      <name val="Tahoma"/>
    </font>
    <font>
      <sz val="11"/>
      <color theme="1"/>
      <name val="Tahoma"/>
    </font>
    <font>
      <b/>
      <sz val="11"/>
      <color rgb="FF0000FF"/>
      <name val="Tahoma"/>
    </font>
    <font>
      <b/>
      <sz val="14"/>
      <color theme="1"/>
      <name val="Tahoma"/>
    </font>
    <font>
      <b/>
      <sz val="12"/>
      <color rgb="FF666666"/>
      <name val="Tahoma"/>
    </font>
    <font>
      <b/>
      <sz val="16"/>
      <color theme="1"/>
      <name val="Tahoma"/>
    </font>
    <font>
      <b/>
      <sz val="12"/>
      <color theme="1"/>
      <name val="Tahoma"/>
    </font>
    <font>
      <sz val="9"/>
      <name val="Arial"/>
    </font>
    <font>
      <b/>
      <sz val="10"/>
      <color theme="1"/>
      <name val="Arial"/>
    </font>
    <font>
      <sz val="16"/>
      <name val="Arial"/>
      <family val="2"/>
    </font>
    <font>
      <b/>
      <sz val="16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4" fillId="3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vertical="top"/>
    </xf>
    <xf numFmtId="165" fontId="9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right" vertical="center"/>
    </xf>
    <xf numFmtId="166" fontId="6" fillId="0" borderId="1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6" fontId="6" fillId="0" borderId="10" xfId="0" applyNumberFormat="1" applyFont="1" applyBorder="1" applyAlignment="1">
      <alignment vertical="top"/>
    </xf>
    <xf numFmtId="10" fontId="10" fillId="0" borderId="10" xfId="0" applyNumberFormat="1" applyFont="1" applyBorder="1" applyAlignment="1">
      <alignment horizontal="center" vertical="center"/>
    </xf>
    <xf numFmtId="164" fontId="7" fillId="4" borderId="11" xfId="0" applyNumberFormat="1" applyFont="1" applyFill="1" applyBorder="1" applyAlignment="1">
      <alignment vertical="top"/>
    </xf>
    <xf numFmtId="165" fontId="9" fillId="0" borderId="11" xfId="0" applyNumberFormat="1" applyFont="1" applyBorder="1" applyAlignment="1">
      <alignment horizontal="right" vertical="center"/>
    </xf>
    <xf numFmtId="10" fontId="10" fillId="0" borderId="11" xfId="0" applyNumberFormat="1" applyFont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65" fontId="13" fillId="5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4" fontId="13" fillId="5" borderId="1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top"/>
    </xf>
    <xf numFmtId="0" fontId="8" fillId="3" borderId="4" xfId="0" applyFont="1" applyFill="1" applyBorder="1" applyAlignment="1">
      <alignment horizontal="right" vertical="top"/>
    </xf>
    <xf numFmtId="0" fontId="8" fillId="3" borderId="6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18" fillId="2" borderId="24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6" fillId="3" borderId="23" xfId="0" applyFont="1" applyFill="1" applyBorder="1" applyAlignment="1">
      <alignment horizontal="center"/>
    </xf>
    <xf numFmtId="0" fontId="2" fillId="0" borderId="8" xfId="0" applyFont="1" applyBorder="1"/>
    <xf numFmtId="0" fontId="0" fillId="0" borderId="22" xfId="0" applyFont="1" applyBorder="1" applyAlignment="1"/>
    <xf numFmtId="0" fontId="0" fillId="0" borderId="0" xfId="0" applyFont="1" applyBorder="1" applyAlignment="1"/>
    <xf numFmtId="167" fontId="16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20" xfId="0" applyFont="1" applyBorder="1"/>
    <xf numFmtId="0" fontId="6" fillId="3" borderId="22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/>
    </xf>
    <xf numFmtId="0" fontId="0" fillId="0" borderId="0" xfId="0" applyFont="1" applyAlignment="1"/>
    <xf numFmtId="0" fontId="2" fillId="0" borderId="21" xfId="0" applyFont="1" applyBorder="1"/>
    <xf numFmtId="0" fontId="16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7" xfId="0" applyFont="1" applyBorder="1" applyAlignment="1">
      <alignment vertical="top"/>
    </xf>
    <xf numFmtId="0" fontId="11" fillId="5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1" fillId="5" borderId="17" xfId="0" applyFont="1" applyFill="1" applyBorder="1" applyAlignment="1">
      <alignment horizontal="right" vertical="center"/>
    </xf>
    <xf numFmtId="0" fontId="2" fillId="0" borderId="18" xfId="0" applyFont="1" applyBorder="1"/>
    <xf numFmtId="0" fontId="2" fillId="0" borderId="19" xfId="0" applyFont="1" applyBorder="1"/>
    <xf numFmtId="0" fontId="8" fillId="0" borderId="1" xfId="0" applyFont="1" applyBorder="1" applyAlignment="1">
      <alignment vertical="top"/>
    </xf>
    <xf numFmtId="0" fontId="2" fillId="0" borderId="3" xfId="0" applyFont="1" applyBorder="1"/>
    <xf numFmtId="0" fontId="6" fillId="0" borderId="7" xfId="0" applyFont="1" applyBorder="1"/>
    <xf numFmtId="0" fontId="3" fillId="2" borderId="1" xfId="0" applyFont="1" applyFill="1" applyBorder="1" applyAlignment="1">
      <alignment horizontal="right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56"/>
  <sheetViews>
    <sheetView tabSelected="1" workbookViewId="0">
      <selection activeCell="G48" sqref="G48"/>
    </sheetView>
  </sheetViews>
  <sheetFormatPr baseColWidth="10" defaultColWidth="14.42578125" defaultRowHeight="15.75" customHeight="1" x14ac:dyDescent="0.2"/>
  <cols>
    <col min="1" max="1" width="17" customWidth="1"/>
    <col min="2" max="2" width="25.5703125" customWidth="1"/>
    <col min="3" max="3" width="24.7109375" customWidth="1"/>
    <col min="4" max="4" width="28.140625" customWidth="1"/>
    <col min="5" max="5" width="31" customWidth="1"/>
    <col min="6" max="6" width="29.140625" customWidth="1"/>
    <col min="7" max="7" width="27" customWidth="1"/>
  </cols>
  <sheetData>
    <row r="1" spans="1:26" ht="35.25" customHeight="1" x14ac:dyDescent="0.2">
      <c r="A1" s="61" t="s">
        <v>0</v>
      </c>
      <c r="B1" s="58"/>
      <c r="C1" s="58"/>
      <c r="D1" s="58"/>
      <c r="E1" s="58"/>
      <c r="F1" s="58"/>
      <c r="G1" s="55"/>
    </row>
    <row r="2" spans="1:26" ht="28.5" customHeight="1" x14ac:dyDescent="0.2">
      <c r="A2" s="60" t="s">
        <v>1</v>
      </c>
      <c r="B2" s="29"/>
      <c r="C2" s="30"/>
      <c r="D2" s="62" t="s">
        <v>2</v>
      </c>
      <c r="E2" s="29"/>
      <c r="F2" s="29"/>
      <c r="G2" s="30"/>
    </row>
    <row r="3" spans="1:26" ht="30" customHeight="1" x14ac:dyDescent="0.2">
      <c r="A3" s="1">
        <v>8</v>
      </c>
      <c r="B3" s="2"/>
      <c r="C3" s="3"/>
      <c r="D3" s="4">
        <v>2020</v>
      </c>
      <c r="E3" s="62"/>
      <c r="F3" s="29"/>
      <c r="G3" s="29"/>
      <c r="H3" s="5"/>
      <c r="I3" s="5"/>
    </row>
    <row r="4" spans="1:26" ht="23.25" customHeight="1" x14ac:dyDescent="0.2">
      <c r="A4" s="57" t="s">
        <v>3</v>
      </c>
      <c r="B4" s="58"/>
      <c r="C4" s="58"/>
      <c r="D4" s="56"/>
      <c r="E4" s="35"/>
      <c r="F4" s="35"/>
      <c r="G4" s="39"/>
      <c r="H4" s="5"/>
      <c r="I4" s="5"/>
    </row>
    <row r="5" spans="1:26" ht="23.25" customHeight="1" x14ac:dyDescent="0.2">
      <c r="A5" s="57" t="s">
        <v>4</v>
      </c>
      <c r="B5" s="58"/>
      <c r="C5" s="58"/>
      <c r="D5" s="56"/>
      <c r="E5" s="35"/>
      <c r="F5" s="35"/>
      <c r="G5" s="39"/>
      <c r="H5" s="5"/>
      <c r="I5" s="5"/>
    </row>
    <row r="6" spans="1:26" ht="23.25" customHeight="1" x14ac:dyDescent="0.2">
      <c r="A6" s="57" t="s">
        <v>5</v>
      </c>
      <c r="B6" s="58"/>
      <c r="C6" s="58"/>
      <c r="D6" s="56"/>
      <c r="E6" s="35"/>
      <c r="F6" s="35"/>
      <c r="G6" s="39"/>
      <c r="H6" s="5"/>
      <c r="I6" s="5"/>
    </row>
    <row r="7" spans="1:26" ht="23.25" customHeight="1" x14ac:dyDescent="0.2">
      <c r="A7" s="57" t="s">
        <v>6</v>
      </c>
      <c r="B7" s="58"/>
      <c r="C7" s="58"/>
      <c r="D7" s="56"/>
      <c r="E7" s="35"/>
      <c r="F7" s="35"/>
      <c r="G7" s="39"/>
      <c r="H7" s="5"/>
      <c r="I7" s="5"/>
    </row>
    <row r="8" spans="1:26" ht="51" customHeight="1" x14ac:dyDescent="0.2">
      <c r="A8" s="6" t="s">
        <v>7</v>
      </c>
      <c r="B8" s="59" t="s">
        <v>8</v>
      </c>
      <c r="C8" s="55"/>
      <c r="D8" s="7" t="s">
        <v>9</v>
      </c>
      <c r="E8" s="7" t="s">
        <v>10</v>
      </c>
      <c r="F8" s="8" t="s">
        <v>11</v>
      </c>
      <c r="G8" s="8" t="s">
        <v>12</v>
      </c>
    </row>
    <row r="9" spans="1:26" ht="27" customHeight="1" x14ac:dyDescent="0.2">
      <c r="A9" s="9">
        <f>DATE(D3,A3,1)</f>
        <v>44044</v>
      </c>
      <c r="B9" s="54" t="s">
        <v>15</v>
      </c>
      <c r="C9" s="55"/>
      <c r="D9" s="10">
        <v>24.32</v>
      </c>
      <c r="E9" s="11">
        <v>0</v>
      </c>
      <c r="F9" s="12">
        <f t="shared" ref="F9:F39" si="0">(D9/100*E9)+D9</f>
        <v>24.32</v>
      </c>
      <c r="G9" s="13">
        <v>7.3611111111111113E-2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7" customHeight="1" x14ac:dyDescent="0.2">
      <c r="A10" s="9">
        <f t="shared" ref="A10:A39" si="1">A9+1</f>
        <v>44045</v>
      </c>
      <c r="B10" s="54" t="s">
        <v>16</v>
      </c>
      <c r="C10" s="55"/>
      <c r="D10" s="10">
        <v>48.54</v>
      </c>
      <c r="E10" s="11">
        <v>7</v>
      </c>
      <c r="F10" s="12">
        <f t="shared" si="0"/>
        <v>51.937799999999996</v>
      </c>
      <c r="G10" s="13">
        <v>0.125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7" customHeight="1" x14ac:dyDescent="0.2">
      <c r="A11" s="9">
        <f t="shared" si="1"/>
        <v>44046</v>
      </c>
      <c r="B11" s="54" t="s">
        <v>17</v>
      </c>
      <c r="C11" s="55"/>
      <c r="D11" s="10">
        <v>128.24</v>
      </c>
      <c r="E11" s="11">
        <v>16</v>
      </c>
      <c r="F11" s="12">
        <f t="shared" si="0"/>
        <v>148.75839999999999</v>
      </c>
      <c r="G11" s="13">
        <v>2.0833333333333332E-2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7" customHeight="1" x14ac:dyDescent="0.2">
      <c r="A12" s="9">
        <f t="shared" si="1"/>
        <v>44047</v>
      </c>
      <c r="B12" s="54" t="s">
        <v>18</v>
      </c>
      <c r="C12" s="55"/>
      <c r="D12" s="10">
        <v>325.33</v>
      </c>
      <c r="E12" s="11">
        <v>5</v>
      </c>
      <c r="F12" s="12">
        <f t="shared" si="0"/>
        <v>341.59649999999999</v>
      </c>
      <c r="G12" s="13">
        <v>8.3333333333333329E-2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" customHeight="1" x14ac:dyDescent="0.2">
      <c r="A13" s="9">
        <f t="shared" si="1"/>
        <v>44048</v>
      </c>
      <c r="B13" s="54" t="s">
        <v>19</v>
      </c>
      <c r="C13" s="55"/>
      <c r="D13" s="10">
        <v>89.64</v>
      </c>
      <c r="E13" s="11">
        <v>0</v>
      </c>
      <c r="F13" s="12">
        <f t="shared" si="0"/>
        <v>89.64</v>
      </c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" customHeight="1" x14ac:dyDescent="0.2">
      <c r="A14" s="9">
        <f t="shared" si="1"/>
        <v>44049</v>
      </c>
      <c r="B14" s="54"/>
      <c r="C14" s="55"/>
      <c r="D14" s="12"/>
      <c r="E14" s="16"/>
      <c r="F14" s="12">
        <f t="shared" si="0"/>
        <v>0</v>
      </c>
      <c r="G14" s="15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7" customHeight="1" x14ac:dyDescent="0.2">
      <c r="A15" s="9">
        <f t="shared" si="1"/>
        <v>44050</v>
      </c>
      <c r="B15" s="54"/>
      <c r="C15" s="55"/>
      <c r="D15" s="12"/>
      <c r="E15" s="16"/>
      <c r="F15" s="12">
        <f t="shared" si="0"/>
        <v>0</v>
      </c>
      <c r="G15" s="15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7" customHeight="1" x14ac:dyDescent="0.2">
      <c r="A16" s="9">
        <f t="shared" si="1"/>
        <v>44051</v>
      </c>
      <c r="B16" s="54"/>
      <c r="C16" s="55"/>
      <c r="D16" s="12"/>
      <c r="E16" s="16"/>
      <c r="F16" s="12">
        <f t="shared" si="0"/>
        <v>0</v>
      </c>
      <c r="G16" s="15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7" customHeight="1" x14ac:dyDescent="0.2">
      <c r="A17" s="9">
        <f t="shared" si="1"/>
        <v>44052</v>
      </c>
      <c r="B17" s="54"/>
      <c r="C17" s="55"/>
      <c r="D17" s="12"/>
      <c r="E17" s="16"/>
      <c r="F17" s="12">
        <f t="shared" si="0"/>
        <v>0</v>
      </c>
      <c r="G17" s="15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7" customHeight="1" x14ac:dyDescent="0.2">
      <c r="A18" s="9">
        <f t="shared" si="1"/>
        <v>44053</v>
      </c>
      <c r="B18" s="54"/>
      <c r="C18" s="55"/>
      <c r="D18" s="12"/>
      <c r="E18" s="16"/>
      <c r="F18" s="12">
        <f t="shared" si="0"/>
        <v>0</v>
      </c>
      <c r="G18" s="15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7" customHeight="1" x14ac:dyDescent="0.2">
      <c r="A19" s="9">
        <f t="shared" si="1"/>
        <v>44054</v>
      </c>
      <c r="B19" s="54"/>
      <c r="C19" s="55"/>
      <c r="D19" s="12"/>
      <c r="E19" s="16"/>
      <c r="F19" s="12">
        <f t="shared" si="0"/>
        <v>0</v>
      </c>
      <c r="G19" s="15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" customHeight="1" x14ac:dyDescent="0.2">
      <c r="A20" s="9">
        <f t="shared" si="1"/>
        <v>44055</v>
      </c>
      <c r="B20" s="54"/>
      <c r="C20" s="55"/>
      <c r="D20" s="12"/>
      <c r="E20" s="16"/>
      <c r="F20" s="12">
        <f t="shared" si="0"/>
        <v>0</v>
      </c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7" customHeight="1" x14ac:dyDescent="0.2">
      <c r="A21" s="9">
        <f t="shared" si="1"/>
        <v>44056</v>
      </c>
      <c r="B21" s="54"/>
      <c r="C21" s="55"/>
      <c r="D21" s="12"/>
      <c r="E21" s="16"/>
      <c r="F21" s="12">
        <f t="shared" si="0"/>
        <v>0</v>
      </c>
      <c r="G21" s="1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7" customHeight="1" x14ac:dyDescent="0.2">
      <c r="A22" s="9">
        <f t="shared" si="1"/>
        <v>44057</v>
      </c>
      <c r="B22" s="54"/>
      <c r="C22" s="55"/>
      <c r="D22" s="12"/>
      <c r="E22" s="16"/>
      <c r="F22" s="12">
        <f t="shared" si="0"/>
        <v>0</v>
      </c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7" customHeight="1" x14ac:dyDescent="0.2">
      <c r="A23" s="9">
        <f t="shared" si="1"/>
        <v>44058</v>
      </c>
      <c r="B23" s="54"/>
      <c r="C23" s="55"/>
      <c r="D23" s="12"/>
      <c r="E23" s="16"/>
      <c r="F23" s="12">
        <f t="shared" si="0"/>
        <v>0</v>
      </c>
      <c r="G23" s="15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7" customHeight="1" x14ac:dyDescent="0.2">
      <c r="A24" s="9">
        <f t="shared" si="1"/>
        <v>44059</v>
      </c>
      <c r="B24" s="54"/>
      <c r="C24" s="55"/>
      <c r="D24" s="12"/>
      <c r="E24" s="16"/>
      <c r="F24" s="12">
        <f t="shared" si="0"/>
        <v>0</v>
      </c>
      <c r="G24" s="15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7" customHeight="1" x14ac:dyDescent="0.2">
      <c r="A25" s="9">
        <f t="shared" si="1"/>
        <v>44060</v>
      </c>
      <c r="B25" s="54"/>
      <c r="C25" s="55"/>
      <c r="D25" s="12"/>
      <c r="E25" s="16"/>
      <c r="F25" s="12">
        <f t="shared" si="0"/>
        <v>0</v>
      </c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7" customHeight="1" x14ac:dyDescent="0.2">
      <c r="A26" s="9">
        <f t="shared" si="1"/>
        <v>44061</v>
      </c>
      <c r="B26" s="54"/>
      <c r="C26" s="55"/>
      <c r="D26" s="12"/>
      <c r="E26" s="16"/>
      <c r="F26" s="12">
        <f t="shared" si="0"/>
        <v>0</v>
      </c>
      <c r="G26" s="15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7" customHeight="1" x14ac:dyDescent="0.2">
      <c r="A27" s="9">
        <f t="shared" si="1"/>
        <v>44062</v>
      </c>
      <c r="B27" s="54"/>
      <c r="C27" s="55"/>
      <c r="D27" s="12"/>
      <c r="E27" s="16"/>
      <c r="F27" s="12">
        <f t="shared" si="0"/>
        <v>0</v>
      </c>
      <c r="G27" s="1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7" customHeight="1" x14ac:dyDescent="0.2">
      <c r="A28" s="9">
        <f t="shared" si="1"/>
        <v>44063</v>
      </c>
      <c r="B28" s="54"/>
      <c r="C28" s="55"/>
      <c r="D28" s="12"/>
      <c r="E28" s="16"/>
      <c r="F28" s="12">
        <f t="shared" si="0"/>
        <v>0</v>
      </c>
      <c r="G28" s="15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7" customHeight="1" x14ac:dyDescent="0.2">
      <c r="A29" s="9">
        <f t="shared" si="1"/>
        <v>44064</v>
      </c>
      <c r="B29" s="54"/>
      <c r="C29" s="55"/>
      <c r="D29" s="12"/>
      <c r="E29" s="16"/>
      <c r="F29" s="12">
        <f t="shared" si="0"/>
        <v>0</v>
      </c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7" customHeight="1" x14ac:dyDescent="0.2">
      <c r="A30" s="9">
        <f t="shared" si="1"/>
        <v>44065</v>
      </c>
      <c r="B30" s="54"/>
      <c r="C30" s="55"/>
      <c r="D30" s="12"/>
      <c r="E30" s="16"/>
      <c r="F30" s="12">
        <f t="shared" si="0"/>
        <v>0</v>
      </c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7" customHeight="1" x14ac:dyDescent="0.2">
      <c r="A31" s="9">
        <f t="shared" si="1"/>
        <v>44066</v>
      </c>
      <c r="B31" s="54"/>
      <c r="C31" s="55"/>
      <c r="D31" s="12"/>
      <c r="E31" s="16"/>
      <c r="F31" s="12">
        <f t="shared" si="0"/>
        <v>0</v>
      </c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7" customHeight="1" x14ac:dyDescent="0.2">
      <c r="A32" s="9">
        <f t="shared" si="1"/>
        <v>44067</v>
      </c>
      <c r="B32" s="54"/>
      <c r="C32" s="55"/>
      <c r="D32" s="12"/>
      <c r="E32" s="16"/>
      <c r="F32" s="12">
        <f t="shared" si="0"/>
        <v>0</v>
      </c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7" customHeight="1" x14ac:dyDescent="0.2">
      <c r="A33" s="9">
        <f t="shared" si="1"/>
        <v>44068</v>
      </c>
      <c r="B33" s="54"/>
      <c r="C33" s="55"/>
      <c r="D33" s="12"/>
      <c r="E33" s="16"/>
      <c r="F33" s="12">
        <f t="shared" si="0"/>
        <v>0</v>
      </c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7" customHeight="1" x14ac:dyDescent="0.2">
      <c r="A34" s="9">
        <f t="shared" si="1"/>
        <v>44069</v>
      </c>
      <c r="B34" s="54"/>
      <c r="C34" s="55"/>
      <c r="D34" s="12"/>
      <c r="E34" s="16"/>
      <c r="F34" s="12">
        <f t="shared" si="0"/>
        <v>0</v>
      </c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7" customHeight="1" x14ac:dyDescent="0.2">
      <c r="A35" s="9">
        <f t="shared" si="1"/>
        <v>44070</v>
      </c>
      <c r="B35" s="54"/>
      <c r="C35" s="55"/>
      <c r="D35" s="12"/>
      <c r="E35" s="16"/>
      <c r="F35" s="12">
        <f t="shared" si="0"/>
        <v>0</v>
      </c>
      <c r="G35" s="1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7" customHeight="1" x14ac:dyDescent="0.2">
      <c r="A36" s="9">
        <f t="shared" si="1"/>
        <v>44071</v>
      </c>
      <c r="B36" s="54"/>
      <c r="C36" s="55"/>
      <c r="D36" s="12"/>
      <c r="E36" s="16"/>
      <c r="F36" s="12">
        <f t="shared" si="0"/>
        <v>0</v>
      </c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7" customHeight="1" x14ac:dyDescent="0.2">
      <c r="A37" s="9">
        <f t="shared" si="1"/>
        <v>44072</v>
      </c>
      <c r="B37" s="54"/>
      <c r="C37" s="55"/>
      <c r="D37" s="12"/>
      <c r="E37" s="16"/>
      <c r="F37" s="12">
        <f t="shared" si="0"/>
        <v>0</v>
      </c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7" customHeight="1" x14ac:dyDescent="0.2">
      <c r="A38" s="9">
        <f t="shared" si="1"/>
        <v>44073</v>
      </c>
      <c r="B38" s="54"/>
      <c r="C38" s="55"/>
      <c r="D38" s="12"/>
      <c r="E38" s="16"/>
      <c r="F38" s="12">
        <f t="shared" si="0"/>
        <v>0</v>
      </c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7" customHeight="1" x14ac:dyDescent="0.2">
      <c r="A39" s="17">
        <f t="shared" si="1"/>
        <v>44074</v>
      </c>
      <c r="B39" s="47"/>
      <c r="C39" s="39"/>
      <c r="D39" s="18"/>
      <c r="E39" s="19"/>
      <c r="F39" s="18">
        <f t="shared" si="0"/>
        <v>0</v>
      </c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40.5" customHeight="1" x14ac:dyDescent="0.2">
      <c r="A40" s="48" t="s">
        <v>13</v>
      </c>
      <c r="B40" s="49"/>
      <c r="C40" s="50"/>
      <c r="D40" s="20">
        <f>SUM(D9:D39)</f>
        <v>616.07000000000005</v>
      </c>
      <c r="E40" s="21"/>
      <c r="F40" s="22">
        <f t="shared" ref="F40:G40" si="2">SUM(F9:F39)</f>
        <v>656.2527</v>
      </c>
      <c r="G40" s="23">
        <f t="shared" si="2"/>
        <v>0.30277777777777781</v>
      </c>
    </row>
    <row r="41" spans="1:26" ht="42.75" customHeight="1" thickBot="1" x14ac:dyDescent="0.25">
      <c r="A41" s="51" t="s">
        <v>14</v>
      </c>
      <c r="B41" s="52"/>
      <c r="C41" s="52"/>
      <c r="D41" s="52"/>
      <c r="E41" s="52"/>
      <c r="F41" s="53"/>
      <c r="G41" s="24">
        <f>SUM(G9:G39)*24</f>
        <v>7.2666666666666675</v>
      </c>
    </row>
    <row r="42" spans="1:26" ht="47.25" customHeight="1" x14ac:dyDescent="0.3">
      <c r="A42" s="31" t="s">
        <v>20</v>
      </c>
      <c r="B42" s="32"/>
      <c r="C42" s="32"/>
      <c r="D42" s="33"/>
    </row>
    <row r="43" spans="1:26" ht="6.75" customHeight="1" x14ac:dyDescent="0.2">
      <c r="A43" s="34" t="s">
        <v>21</v>
      </c>
      <c r="B43" s="35"/>
      <c r="C43" s="38">
        <v>43986</v>
      </c>
      <c r="D43" s="39"/>
    </row>
    <row r="44" spans="1:26" ht="23.25" customHeight="1" x14ac:dyDescent="0.2">
      <c r="A44" s="36"/>
      <c r="B44" s="37"/>
      <c r="C44" s="37"/>
      <c r="D44" s="40"/>
    </row>
    <row r="45" spans="1:26" ht="15.75" customHeight="1" x14ac:dyDescent="0.2">
      <c r="A45" s="41" t="s">
        <v>25</v>
      </c>
      <c r="B45" s="37"/>
      <c r="C45" s="37"/>
      <c r="D45" s="40"/>
    </row>
    <row r="46" spans="1:26" ht="15.75" customHeight="1" x14ac:dyDescent="0.2">
      <c r="A46" s="26" t="s">
        <v>22</v>
      </c>
      <c r="B46" s="25"/>
      <c r="C46" s="25"/>
      <c r="D46" s="27" t="s">
        <v>7</v>
      </c>
    </row>
    <row r="47" spans="1:26" ht="15.75" customHeight="1" x14ac:dyDescent="0.2">
      <c r="A47" s="42" t="s">
        <v>26</v>
      </c>
      <c r="B47" s="43"/>
      <c r="C47" s="43"/>
      <c r="D47" s="40"/>
    </row>
    <row r="48" spans="1:26" ht="59.25" customHeight="1" x14ac:dyDescent="0.2">
      <c r="A48" s="44"/>
      <c r="B48" s="43"/>
      <c r="C48" s="43"/>
      <c r="D48" s="40"/>
    </row>
    <row r="49" spans="1:4" ht="21.75" customHeight="1" x14ac:dyDescent="0.2">
      <c r="A49" s="28" t="s">
        <v>23</v>
      </c>
      <c r="B49" s="29"/>
      <c r="C49" s="29"/>
      <c r="D49" s="30"/>
    </row>
    <row r="50" spans="1:4" ht="15.75" customHeight="1" x14ac:dyDescent="0.2">
      <c r="A50" s="45" t="s">
        <v>21</v>
      </c>
      <c r="B50" s="35"/>
      <c r="C50" s="38">
        <v>43986</v>
      </c>
      <c r="D50" s="39"/>
    </row>
    <row r="51" spans="1:4" ht="15.75" customHeight="1" x14ac:dyDescent="0.2">
      <c r="A51" s="43"/>
      <c r="B51" s="43"/>
      <c r="C51" s="43"/>
      <c r="D51" s="40"/>
    </row>
    <row r="52" spans="1:4" ht="4.5" customHeight="1" x14ac:dyDescent="0.2">
      <c r="A52" s="46" t="s">
        <v>25</v>
      </c>
      <c r="B52" s="43"/>
      <c r="C52" s="43"/>
      <c r="D52" s="40"/>
    </row>
    <row r="53" spans="1:4" ht="15.75" customHeight="1" x14ac:dyDescent="0.2">
      <c r="A53" s="26" t="s">
        <v>22</v>
      </c>
      <c r="B53" s="25"/>
      <c r="C53" s="25"/>
      <c r="D53" s="27" t="s">
        <v>7</v>
      </c>
    </row>
    <row r="54" spans="1:4" ht="15.75" customHeight="1" x14ac:dyDescent="0.2">
      <c r="A54" s="42" t="s">
        <v>26</v>
      </c>
      <c r="B54" s="43"/>
      <c r="C54" s="43"/>
      <c r="D54" s="40"/>
    </row>
    <row r="55" spans="1:4" ht="59.25" customHeight="1" x14ac:dyDescent="0.2">
      <c r="A55" s="44"/>
      <c r="B55" s="43"/>
      <c r="C55" s="43"/>
      <c r="D55" s="40"/>
    </row>
    <row r="56" spans="1:4" ht="24" customHeight="1" x14ac:dyDescent="0.2">
      <c r="A56" s="28" t="s">
        <v>24</v>
      </c>
      <c r="B56" s="29"/>
      <c r="C56" s="29"/>
      <c r="D56" s="30"/>
    </row>
  </sheetData>
  <mergeCells count="57">
    <mergeCell ref="A2:C2"/>
    <mergeCell ref="A4:C4"/>
    <mergeCell ref="A1:G1"/>
    <mergeCell ref="D2:G2"/>
    <mergeCell ref="E3:G3"/>
    <mergeCell ref="D4:G4"/>
    <mergeCell ref="D5:G5"/>
    <mergeCell ref="A5:C5"/>
    <mergeCell ref="A6:C6"/>
    <mergeCell ref="A7:C7"/>
    <mergeCell ref="B8:C8"/>
    <mergeCell ref="B9:C9"/>
    <mergeCell ref="D6:G6"/>
    <mergeCell ref="D7:G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A40:C40"/>
    <mergeCell ref="A41:F41"/>
    <mergeCell ref="B31:C31"/>
    <mergeCell ref="B32:C32"/>
    <mergeCell ref="B33:C33"/>
    <mergeCell ref="B34:C34"/>
    <mergeCell ref="B35:C35"/>
    <mergeCell ref="B36:C36"/>
    <mergeCell ref="B37:C37"/>
    <mergeCell ref="A50:B51"/>
    <mergeCell ref="C50:D51"/>
    <mergeCell ref="A52:D52"/>
    <mergeCell ref="A54:D55"/>
    <mergeCell ref="A56:D56"/>
    <mergeCell ref="A49:D49"/>
    <mergeCell ref="A42:D42"/>
    <mergeCell ref="A43:B44"/>
    <mergeCell ref="C43:D44"/>
    <mergeCell ref="A45:D45"/>
    <mergeCell ref="A47:D48"/>
  </mergeCells>
  <dataValidations count="1">
    <dataValidation type="list" allowBlank="1" showInputMessage="1" prompt="Wählen Sie den korrekten Umsatzsteuersatz aus" sqref="E9:E39">
      <formula1>"19,7,16,5,0"</formula1>
    </dataValidation>
  </dataValidations>
  <pageMargins left="0.7" right="0.7" top="0.78740157499999996" bottom="0.78740157499999996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RK_RZ-Einzelperson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Schultze</cp:lastModifiedBy>
  <cp:lastPrinted>2020-07-22T12:30:25Z</cp:lastPrinted>
  <dcterms:modified xsi:type="dcterms:W3CDTF">2020-07-22T12:30:34Z</dcterms:modified>
</cp:coreProperties>
</file>